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0" i="1" l="1"/>
  <c r="D41" i="1"/>
  <c r="D42" i="1"/>
  <c r="D43" i="1"/>
  <c r="D44" i="1"/>
  <c r="D45" i="1"/>
  <c r="I40" i="1"/>
  <c r="I41" i="1"/>
  <c r="I42" i="1"/>
  <c r="I43" i="1"/>
  <c r="I44" i="1"/>
  <c r="I45" i="1"/>
  <c r="I39" i="1"/>
  <c r="N40" i="1"/>
  <c r="N41" i="1"/>
  <c r="N42" i="1"/>
  <c r="N43" i="1"/>
  <c r="N44" i="1"/>
  <c r="N45" i="1"/>
  <c r="S40" i="1"/>
  <c r="S41" i="1"/>
  <c r="S42" i="1"/>
  <c r="S43" i="1"/>
  <c r="S39" i="1"/>
  <c r="R43" i="1"/>
  <c r="R42" i="1"/>
  <c r="R41" i="1"/>
  <c r="R40" i="1"/>
  <c r="R39" i="1"/>
  <c r="N39" i="1"/>
  <c r="D46" i="1"/>
  <c r="D39" i="1"/>
  <c r="C6" i="1"/>
  <c r="C9" i="1"/>
  <c r="C8" i="1"/>
  <c r="C7" i="1"/>
  <c r="C5" i="1"/>
  <c r="C4" i="1"/>
  <c r="C10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14" i="1"/>
  <c r="C3" i="1"/>
  <c r="C2" i="1"/>
</calcChain>
</file>

<file path=xl/sharedStrings.xml><?xml version="1.0" encoding="utf-8"?>
<sst xmlns="http://schemas.openxmlformats.org/spreadsheetml/2006/main" count="72" uniqueCount="44">
  <si>
    <t>ITEM</t>
  </si>
  <si>
    <t>FREKUENSI KEMUNCULAN</t>
  </si>
  <si>
    <t>SUPPORT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</si>
  <si>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</si>
  <si>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</si>
  <si>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</si>
  <si>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</si>
  <si>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</si>
  <si>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</si>
  <si>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</si>
  <si>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</si>
  <si>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</si>
  <si>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</si>
  <si>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</si>
  <si>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</si>
  <si>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</si>
  <si>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</si>
  <si>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</si>
  <si>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</si>
  <si>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</si>
  <si>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</si>
  <si>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</si>
  <si>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</si>
  <si>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</si>
  <si>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</si>
  <si>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</si>
  <si>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</si>
  <si>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</si>
  <si>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</si>
  <si>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</si>
  <si>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</si>
  <si>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</si>
  <si>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</si>
  <si>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TOTAL TRANSAKSI</t>
  </si>
  <si>
    <t>TID</t>
  </si>
  <si>
    <t>FREQUENT PATTERN</t>
  </si>
  <si>
    <t>FREKUENSI</t>
  </si>
  <si>
    <t>A2,A29</t>
  </si>
  <si>
    <t>A13,A29</t>
  </si>
  <si>
    <t>A2,A28</t>
  </si>
  <si>
    <t>A4,A28</t>
  </si>
  <si>
    <t>A2,A4</t>
  </si>
  <si>
    <t>A12,A2</t>
  </si>
  <si>
    <t>CONFIDENCE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</si>
</sst>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</xdr:colOff>
      <xdr:row>34</xdr:row>
      <xdr:rowOff>161925</xdr:rowOff>
    </xdr:from>
    <xdr:ext cx="3857625" cy="228600"/>
    <xdr:sp macro="" textlink="">
      <xdr:nvSpPr>
        <xdr:cNvPr id="2" name="TextBox 1"/>
        <xdr:cNvSpPr txBox="1"/>
      </xdr:nvSpPr>
      <xdr:spPr>
        <a:xfrm>
          <a:off x="38099" y="6638925"/>
          <a:ext cx="38576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ITEM</a:t>
          </a:r>
          <a:r>
            <a:rPr lang="en-US" sz="1100" baseline="0"/>
            <a:t> YANG MEMENUHI MINIUM SUPPORT = 10%</a:t>
          </a:r>
          <a:endParaRPr lang="en-US" sz="1100"/>
        </a:p>
      </xdr:txBody>
    </xdr:sp>
    <xdr:clientData/>
  </xdr:oneCellAnchor>
  <xdr:oneCellAnchor>
    <xdr:from>
      <xdr:col>5</xdr:col>
      <xdr:colOff>9525</xdr:colOff>
      <xdr:row>34</xdr:row>
      <xdr:rowOff>180975</xdr:rowOff>
    </xdr:from>
    <xdr:ext cx="3857625" cy="228600"/>
    <xdr:sp macro="" textlink="">
      <xdr:nvSpPr>
        <xdr:cNvPr id="4" name="TextBox 3"/>
        <xdr:cNvSpPr txBox="1"/>
      </xdr:nvSpPr>
      <xdr:spPr>
        <a:xfrm>
          <a:off x="5105400" y="6657975"/>
          <a:ext cx="38576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FREKUENSI</a:t>
          </a:r>
          <a:r>
            <a:rPr lang="en-US" sz="1100" baseline="0"/>
            <a:t> SUPPORT ASSOCIATION RULE</a:t>
          </a:r>
        </a:p>
        <a:p>
          <a:endParaRPr lang="en-US" sz="1100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3857625" cy="228600"/>
    <xdr:sp macro="" textlink="">
      <xdr:nvSpPr>
        <xdr:cNvPr id="6" name="TextBox 5"/>
        <xdr:cNvSpPr txBox="1"/>
      </xdr:nvSpPr>
      <xdr:spPr>
        <a:xfrm>
          <a:off x="10058400" y="6667500"/>
          <a:ext cx="38576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FREKUENSI</a:t>
          </a:r>
          <a:r>
            <a:rPr lang="en-US" sz="1100" baseline="0"/>
            <a:t> CONFIDENCE ASSOCIATION RULE</a:t>
          </a:r>
        </a:p>
        <a:p>
          <a:endParaRPr lang="en-US" sz="1100"/>
        </a:p>
      </xdr:txBody>
    </xdr:sp>
    <xdr:clientData/>
  </xdr:oneCellAnchor>
  <xdr:oneCellAnchor>
    <xdr:from>
      <xdr:col>14</xdr:col>
      <xdr:colOff>590550</xdr:colOff>
      <xdr:row>35</xdr:row>
      <xdr:rowOff>9525</xdr:rowOff>
    </xdr:from>
    <xdr:ext cx="3857625" cy="228600"/>
    <xdr:sp macro="" textlink="">
      <xdr:nvSpPr>
        <xdr:cNvPr id="8" name="TextBox 7"/>
        <xdr:cNvSpPr txBox="1"/>
      </xdr:nvSpPr>
      <xdr:spPr>
        <a:xfrm>
          <a:off x="15459075" y="6677025"/>
          <a:ext cx="38576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aseline="0"/>
            <a:t>HASIL ASSOCIATION RULE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topLeftCell="H23" workbookViewId="0">
      <selection activeCell="U31" sqref="U31"/>
    </sheetView>
  </sheetViews>
  <sheetFormatPr defaultRowHeight="15" x14ac:dyDescent="0.25"/>
  <cols>
    <col min="1" max="1" width="17.28515625" customWidth="1"/>
    <col min="2" max="2" width="24.42578125" customWidth="1"/>
    <col min="3" max="3" width="25.28515625" customWidth="1"/>
    <col min="4" max="4" width="12.7109375" customWidth="1"/>
    <col min="7" max="7" width="19.85546875" customWidth="1"/>
    <col min="8" max="8" width="12.140625" customWidth="1"/>
    <col min="9" max="9" width="13.5703125" customWidth="1"/>
    <col min="10" max="10" width="11.85546875" customWidth="1"/>
    <col min="11" max="11" width="14.28515625" customWidth="1"/>
    <col min="12" max="12" width="24.85546875" customWidth="1"/>
    <col min="13" max="13" width="13.5703125" customWidth="1"/>
    <col min="14" max="14" width="14.85546875" customWidth="1"/>
    <col min="17" max="17" width="11.85546875" customWidth="1"/>
    <col min="18" max="18" width="13.140625" customWidth="1"/>
    <col min="19" max="19" width="12.4257812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 t="s">
        <v>3</v>
      </c>
      <c r="B2" s="1">
        <v>1</v>
      </c>
      <c r="C2" s="3">
        <f>B2/B33</f>
        <v>3.2258064516129031E-2</v>
      </c>
    </row>
    <row r="3" spans="1:3" x14ac:dyDescent="0.25">
      <c r="A3" s="1" t="s">
        <v>4</v>
      </c>
      <c r="B3" s="1">
        <v>13</v>
      </c>
      <c r="C3" s="3">
        <f>B3/B33</f>
        <v>0.41935483870967744</v>
      </c>
    </row>
    <row r="4" spans="1:3" x14ac:dyDescent="0.25">
      <c r="A4" s="1" t="s">
        <v>5</v>
      </c>
      <c r="B4" s="1">
        <v>2</v>
      </c>
      <c r="C4" s="3">
        <f>B4/B33</f>
        <v>6.4516129032258063E-2</v>
      </c>
    </row>
    <row r="5" spans="1:3" x14ac:dyDescent="0.25">
      <c r="A5" s="1" t="s">
        <v>6</v>
      </c>
      <c r="B5" s="1">
        <v>12</v>
      </c>
      <c r="C5" s="3">
        <f>B5/B33</f>
        <v>0.38709677419354838</v>
      </c>
    </row>
    <row r="6" spans="1:3" x14ac:dyDescent="0.25">
      <c r="A6" s="1" t="s">
        <v>7</v>
      </c>
      <c r="B6" s="1">
        <v>8</v>
      </c>
      <c r="C6" s="3">
        <f>B6/B33</f>
        <v>0.25806451612903225</v>
      </c>
    </row>
    <row r="7" spans="1:3" x14ac:dyDescent="0.25">
      <c r="A7" s="1" t="s">
        <v>8</v>
      </c>
      <c r="B7" s="1">
        <v>2</v>
      </c>
      <c r="C7" s="3">
        <f>B7/B33</f>
        <v>6.4516129032258063E-2</v>
      </c>
    </row>
    <row r="8" spans="1:3" x14ac:dyDescent="0.25">
      <c r="A8" s="1" t="s">
        <v>9</v>
      </c>
      <c r="B8" s="1">
        <v>3</v>
      </c>
      <c r="C8" s="3">
        <f>B8/B33</f>
        <v>9.6774193548387094E-2</v>
      </c>
    </row>
    <row r="9" spans="1:3" x14ac:dyDescent="0.25">
      <c r="A9" s="1" t="s">
        <v>10</v>
      </c>
      <c r="B9" s="1">
        <v>1</v>
      </c>
      <c r="C9" s="3">
        <f>B9/B33</f>
        <v>3.2258064516129031E-2</v>
      </c>
    </row>
    <row r="10" spans="1:3" x14ac:dyDescent="0.25">
      <c r="A10" s="1" t="s">
        <v>11</v>
      </c>
      <c r="B10" s="1">
        <v>2</v>
      </c>
      <c r="C10" s="3">
        <f>B10/B33</f>
        <v>6.4516129032258063E-2</v>
      </c>
    </row>
    <row r="11" spans="1:3" x14ac:dyDescent="0.25">
      <c r="A11" s="1" t="s">
        <v>12</v>
      </c>
      <c r="B11" s="1">
        <v>3</v>
      </c>
      <c r="C11" s="3">
        <f>B11/B33</f>
        <v>9.6774193548387094E-2</v>
      </c>
    </row>
    <row r="12" spans="1:3" x14ac:dyDescent="0.25">
      <c r="A12" s="1" t="s">
        <v>13</v>
      </c>
      <c r="B12" s="1">
        <v>2</v>
      </c>
      <c r="C12" s="3">
        <f>B12/B33</f>
        <v>6.4516129032258063E-2</v>
      </c>
    </row>
    <row r="13" spans="1:3" x14ac:dyDescent="0.25">
      <c r="A13" s="1" t="s">
        <v>14</v>
      </c>
      <c r="B13" s="1">
        <v>5</v>
      </c>
      <c r="C13" s="3">
        <f>B13/B33</f>
        <v>0.16129032258064516</v>
      </c>
    </row>
    <row r="14" spans="1:3" x14ac:dyDescent="0.25">
      <c r="A14" s="1" t="s">
        <v>15</v>
      </c>
      <c r="B14" s="1">
        <v>9</v>
      </c>
      <c r="C14" s="3">
        <f>B14/B33</f>
        <v>0.29032258064516131</v>
      </c>
    </row>
    <row r="15" spans="1:3" x14ac:dyDescent="0.25">
      <c r="A15" s="1" t="s">
        <v>16</v>
      </c>
      <c r="B15" s="1">
        <v>3</v>
      </c>
      <c r="C15" s="3">
        <f>B15/B33</f>
        <v>9.6774193548387094E-2</v>
      </c>
    </row>
    <row r="16" spans="1:3" x14ac:dyDescent="0.25">
      <c r="A16" s="1" t="s">
        <v>17</v>
      </c>
      <c r="B16" s="1">
        <v>2</v>
      </c>
      <c r="C16" s="3">
        <f>B16/B33</f>
        <v>6.4516129032258063E-2</v>
      </c>
    </row>
    <row r="17" spans="1:11" x14ac:dyDescent="0.25">
      <c r="A17" s="1" t="s">
        <v>18</v>
      </c>
      <c r="B17" s="1">
        <v>1</v>
      </c>
      <c r="C17" s="3">
        <f>B17/B33</f>
        <v>3.2258064516129031E-2</v>
      </c>
    </row>
    <row r="18" spans="1:11" x14ac:dyDescent="0.25">
      <c r="A18" s="1" t="s">
        <v>19</v>
      </c>
      <c r="B18" s="1">
        <v>1</v>
      </c>
      <c r="C18" s="3">
        <f>B18/B33</f>
        <v>3.2258064516129031E-2</v>
      </c>
    </row>
    <row r="19" spans="1:11" x14ac:dyDescent="0.25">
      <c r="A19" s="1" t="s">
        <v>20</v>
      </c>
      <c r="B19" s="1">
        <v>1</v>
      </c>
      <c r="C19" s="3">
        <f>B19/B33</f>
        <v>3.2258064516129031E-2</v>
      </c>
    </row>
    <row r="20" spans="1:11" x14ac:dyDescent="0.25">
      <c r="A20" s="1" t="s">
        <v>21</v>
      </c>
      <c r="B20" s="1">
        <v>6</v>
      </c>
      <c r="C20" s="3">
        <f>B20/B33</f>
        <v>0.19354838709677419</v>
      </c>
    </row>
    <row r="21" spans="1:11" x14ac:dyDescent="0.25">
      <c r="A21" s="1" t="s">
        <v>22</v>
      </c>
      <c r="B21" s="1">
        <v>3</v>
      </c>
      <c r="C21" s="3">
        <f>B21/B33</f>
        <v>9.6774193548387094E-2</v>
      </c>
    </row>
    <row r="22" spans="1:11" x14ac:dyDescent="0.25">
      <c r="A22" s="1" t="s">
        <v>23</v>
      </c>
      <c r="B22" s="1">
        <v>1</v>
      </c>
      <c r="C22" s="3">
        <f>B22/B33</f>
        <v>3.2258064516129031E-2</v>
      </c>
    </row>
    <row r="23" spans="1:11" x14ac:dyDescent="0.25">
      <c r="A23" s="1" t="s">
        <v>24</v>
      </c>
      <c r="B23" s="1">
        <v>2</v>
      </c>
      <c r="C23" s="3">
        <f>B23/B33</f>
        <v>6.4516129032258063E-2</v>
      </c>
    </row>
    <row r="24" spans="1:11" x14ac:dyDescent="0.25">
      <c r="A24" s="1" t="s">
        <v>25</v>
      </c>
      <c r="B24" s="1">
        <v>1</v>
      </c>
      <c r="C24" s="3">
        <f>B24/B33</f>
        <v>3.2258064516129031E-2</v>
      </c>
    </row>
    <row r="25" spans="1:11" x14ac:dyDescent="0.25">
      <c r="A25" s="1" t="s">
        <v>26</v>
      </c>
      <c r="B25" s="1">
        <v>1</v>
      </c>
      <c r="C25" s="3">
        <f>B25/B33</f>
        <v>3.2258064516129031E-2</v>
      </c>
    </row>
    <row r="26" spans="1:11" x14ac:dyDescent="0.25">
      <c r="A26" s="1" t="s">
        <v>27</v>
      </c>
      <c r="B26" s="1">
        <v>1</v>
      </c>
      <c r="C26" s="3">
        <f>B26/B33</f>
        <v>3.2258064516129031E-2</v>
      </c>
      <c r="H26" s="2"/>
      <c r="I26" s="2"/>
      <c r="J26" s="2"/>
      <c r="K26" s="2"/>
    </row>
    <row r="27" spans="1:11" x14ac:dyDescent="0.25">
      <c r="A27" s="1" t="s">
        <v>28</v>
      </c>
      <c r="B27" s="1">
        <v>1</v>
      </c>
      <c r="C27" s="3">
        <f>B27/B33</f>
        <v>3.2258064516129031E-2</v>
      </c>
      <c r="H27" s="1"/>
      <c r="I27" s="1"/>
      <c r="J27" s="1"/>
      <c r="K27" s="1"/>
    </row>
    <row r="28" spans="1:11" x14ac:dyDescent="0.25">
      <c r="A28" s="1" t="s">
        <v>29</v>
      </c>
      <c r="B28" s="1">
        <v>1</v>
      </c>
      <c r="C28" s="3">
        <f>B28/B33</f>
        <v>3.2258064516129031E-2</v>
      </c>
      <c r="H28" s="1"/>
      <c r="I28" s="1"/>
      <c r="J28" s="1"/>
      <c r="K28" s="1"/>
    </row>
    <row r="29" spans="1:11" x14ac:dyDescent="0.25">
      <c r="A29" s="1" t="s">
        <v>30</v>
      </c>
      <c r="B29" s="1">
        <v>6</v>
      </c>
      <c r="C29" s="3">
        <f>B29/B33</f>
        <v>0.19354838709677419</v>
      </c>
      <c r="H29" s="1"/>
      <c r="I29" s="1"/>
      <c r="J29" s="1"/>
      <c r="K29" s="1"/>
    </row>
    <row r="30" spans="1:11" x14ac:dyDescent="0.25">
      <c r="A30" s="1" t="s">
        <v>31</v>
      </c>
      <c r="B30" s="1">
        <v>5</v>
      </c>
      <c r="C30" s="3">
        <f>B30/B33</f>
        <v>0.16129032258064516</v>
      </c>
      <c r="H30" s="1"/>
      <c r="I30" s="1"/>
      <c r="J30" s="1"/>
      <c r="K30" s="1"/>
    </row>
    <row r="31" spans="1:11" x14ac:dyDescent="0.25">
      <c r="A31" s="1" t="s">
        <v>32</v>
      </c>
      <c r="B31" s="1">
        <v>1</v>
      </c>
      <c r="C31" s="3">
        <f>B31/B33</f>
        <v>3.2258064516129031E-2</v>
      </c>
      <c r="H31" s="1"/>
      <c r="I31" s="1"/>
      <c r="J31" s="1"/>
      <c r="K31" s="1"/>
    </row>
    <row r="32" spans="1:11" x14ac:dyDescent="0.25">
      <c r="J32" s="1"/>
      <c r="K32" s="1"/>
    </row>
    <row r="33" spans="1:19" x14ac:dyDescent="0.25">
      <c r="A33" t="s">
        <v>33</v>
      </c>
      <c r="B33">
        <v>31</v>
      </c>
      <c r="I33" s="1"/>
      <c r="J33" s="1"/>
      <c r="K33" s="1"/>
    </row>
    <row r="38" spans="1:19" x14ac:dyDescent="0.25">
      <c r="A38" s="2" t="s">
        <v>34</v>
      </c>
      <c r="B38" s="2" t="s">
        <v>0</v>
      </c>
      <c r="C38" s="2" t="s">
        <v>1</v>
      </c>
      <c r="D38" s="2" t="s">
        <v>2</v>
      </c>
      <c r="E38" s="2"/>
      <c r="F38" s="2" t="s">
        <v>34</v>
      </c>
      <c r="G38" s="2" t="s">
        <v>35</v>
      </c>
      <c r="H38" s="2" t="s">
        <v>36</v>
      </c>
      <c r="I38" s="2" t="s">
        <v>2</v>
      </c>
      <c r="K38" s="2" t="s">
        <v>34</v>
      </c>
      <c r="L38" s="2" t="s">
        <v>35</v>
      </c>
      <c r="M38" s="2" t="s">
        <v>36</v>
      </c>
      <c r="N38" s="2" t="s">
        <v>43</v>
      </c>
      <c r="P38" s="2" t="s">
        <v>34</v>
      </c>
      <c r="Q38" s="2" t="s">
        <v>36</v>
      </c>
      <c r="R38" s="2" t="s">
        <v>2</v>
      </c>
      <c r="S38" s="2" t="s">
        <v>43</v>
      </c>
    </row>
    <row r="39" spans="1:19" x14ac:dyDescent="0.25">
      <c r="A39" s="1">
        <v>1</v>
      </c>
      <c r="B39" s="1" t="s">
        <v>4</v>
      </c>
      <c r="C39" s="1">
        <v>13</v>
      </c>
      <c r="D39" s="3">
        <f>C39/B33</f>
        <v>0.41935483870967744</v>
      </c>
      <c r="E39" s="1"/>
      <c r="F39" s="1">
        <v>1</v>
      </c>
      <c r="G39" s="1" t="s">
        <v>37</v>
      </c>
      <c r="H39" s="1">
        <v>4</v>
      </c>
      <c r="I39" s="3">
        <f>H39/B33</f>
        <v>0.12903225806451613</v>
      </c>
      <c r="K39" s="1">
        <v>1</v>
      </c>
      <c r="L39" s="1" t="s">
        <v>37</v>
      </c>
      <c r="M39" s="1">
        <v>4</v>
      </c>
      <c r="N39" s="3">
        <f>M39/7</f>
        <v>0.5714285714285714</v>
      </c>
      <c r="P39" s="1">
        <v>1</v>
      </c>
      <c r="Q39" s="1">
        <v>4</v>
      </c>
      <c r="R39" s="3">
        <f>Q39/B33</f>
        <v>0.12903225806451613</v>
      </c>
      <c r="S39" s="3">
        <f>Q39/7</f>
        <v>0.5714285714285714</v>
      </c>
    </row>
    <row r="40" spans="1:19" x14ac:dyDescent="0.25">
      <c r="A40" s="1">
        <v>2</v>
      </c>
      <c r="B40" s="1" t="s">
        <v>6</v>
      </c>
      <c r="C40" s="1">
        <v>12</v>
      </c>
      <c r="D40" s="3">
        <f>C40/B33</f>
        <v>0.38709677419354838</v>
      </c>
      <c r="E40" s="1"/>
      <c r="F40" s="1">
        <v>2</v>
      </c>
      <c r="G40" s="1" t="s">
        <v>38</v>
      </c>
      <c r="H40" s="1">
        <v>4</v>
      </c>
      <c r="I40" s="3">
        <f>H40/B33</f>
        <v>0.12903225806451613</v>
      </c>
      <c r="K40" s="1">
        <v>2</v>
      </c>
      <c r="L40" s="1" t="s">
        <v>38</v>
      </c>
      <c r="M40" s="1">
        <v>4</v>
      </c>
      <c r="N40" s="3">
        <f t="shared" ref="N40:N45" si="0">M40/7</f>
        <v>0.5714285714285714</v>
      </c>
      <c r="P40" s="1">
        <v>2</v>
      </c>
      <c r="Q40" s="1">
        <v>4</v>
      </c>
      <c r="R40" s="3">
        <f>Q40/B33</f>
        <v>0.12903225806451613</v>
      </c>
      <c r="S40" s="3">
        <f t="shared" ref="S40:S43" si="1">Q40/7</f>
        <v>0.5714285714285714</v>
      </c>
    </row>
    <row r="41" spans="1:19" x14ac:dyDescent="0.25">
      <c r="A41" s="1">
        <v>3</v>
      </c>
      <c r="B41" s="1" t="s">
        <v>7</v>
      </c>
      <c r="C41" s="1">
        <v>8</v>
      </c>
      <c r="D41" s="3">
        <f>C41/B33</f>
        <v>0.25806451612903225</v>
      </c>
      <c r="E41" s="1"/>
      <c r="F41" s="1">
        <v>3</v>
      </c>
      <c r="G41" s="1" t="s">
        <v>39</v>
      </c>
      <c r="H41" s="1">
        <v>2</v>
      </c>
      <c r="I41" s="3">
        <f>H41/B33</f>
        <v>6.4516129032258063E-2</v>
      </c>
      <c r="K41" s="1">
        <v>3</v>
      </c>
      <c r="L41" s="1" t="s">
        <v>39</v>
      </c>
      <c r="M41" s="1">
        <v>2</v>
      </c>
      <c r="N41" s="3">
        <f t="shared" si="0"/>
        <v>0.2857142857142857</v>
      </c>
      <c r="P41" s="1">
        <v>3</v>
      </c>
      <c r="Q41" s="1">
        <v>4</v>
      </c>
      <c r="R41" s="3">
        <f>Q41/B33</f>
        <v>0.12903225806451613</v>
      </c>
      <c r="S41" s="3">
        <f t="shared" si="1"/>
        <v>0.5714285714285714</v>
      </c>
    </row>
    <row r="42" spans="1:19" x14ac:dyDescent="0.25">
      <c r="A42" s="1">
        <v>4</v>
      </c>
      <c r="B42" s="1" t="s">
        <v>14</v>
      </c>
      <c r="C42" s="1">
        <v>5</v>
      </c>
      <c r="D42" s="3">
        <f>C42/B33</f>
        <v>0.16129032258064516</v>
      </c>
      <c r="E42" s="1"/>
      <c r="F42" s="1">
        <v>4</v>
      </c>
      <c r="G42" s="1" t="s">
        <v>40</v>
      </c>
      <c r="H42" s="1">
        <v>3</v>
      </c>
      <c r="I42" s="3">
        <f>H42/B33</f>
        <v>9.6774193548387094E-2</v>
      </c>
      <c r="K42" s="1">
        <v>4</v>
      </c>
      <c r="L42" s="1" t="s">
        <v>40</v>
      </c>
      <c r="M42" s="1">
        <v>3</v>
      </c>
      <c r="N42" s="3">
        <f t="shared" si="0"/>
        <v>0.42857142857142855</v>
      </c>
      <c r="P42" s="1">
        <v>4</v>
      </c>
      <c r="Q42" s="1">
        <v>3</v>
      </c>
      <c r="R42" s="3">
        <f>Q42/B33</f>
        <v>9.6774193548387094E-2</v>
      </c>
      <c r="S42" s="3">
        <f t="shared" si="1"/>
        <v>0.42857142857142855</v>
      </c>
    </row>
    <row r="43" spans="1:19" x14ac:dyDescent="0.25">
      <c r="A43" s="1">
        <v>5</v>
      </c>
      <c r="B43" s="1" t="s">
        <v>15</v>
      </c>
      <c r="C43" s="1">
        <v>9</v>
      </c>
      <c r="D43" s="3">
        <f>C43/B33</f>
        <v>0.29032258064516131</v>
      </c>
      <c r="E43" s="1"/>
      <c r="F43" s="1">
        <v>5</v>
      </c>
      <c r="G43" s="1" t="s">
        <v>41</v>
      </c>
      <c r="H43" s="1">
        <v>3</v>
      </c>
      <c r="I43" s="3">
        <f>H43/B33</f>
        <v>9.6774193548387094E-2</v>
      </c>
      <c r="K43" s="1">
        <v>5</v>
      </c>
      <c r="L43" s="1" t="s">
        <v>41</v>
      </c>
      <c r="M43" s="1">
        <v>3</v>
      </c>
      <c r="N43" s="3">
        <f t="shared" si="0"/>
        <v>0.42857142857142855</v>
      </c>
      <c r="P43" s="1">
        <v>5</v>
      </c>
      <c r="Q43" s="1">
        <v>3</v>
      </c>
      <c r="R43" s="3">
        <f>Q43/B33</f>
        <v>9.6774193548387094E-2</v>
      </c>
      <c r="S43" s="3">
        <f t="shared" si="1"/>
        <v>0.42857142857142855</v>
      </c>
    </row>
    <row r="44" spans="1:19" x14ac:dyDescent="0.25">
      <c r="A44" s="1">
        <v>6</v>
      </c>
      <c r="B44" s="1" t="s">
        <v>21</v>
      </c>
      <c r="C44" s="1">
        <v>6</v>
      </c>
      <c r="D44" s="3">
        <f>C44/B33</f>
        <v>0.19354838709677419</v>
      </c>
      <c r="E44" s="1"/>
      <c r="F44" s="1">
        <v>6</v>
      </c>
      <c r="G44" s="1" t="s">
        <v>38</v>
      </c>
      <c r="H44" s="1">
        <v>4</v>
      </c>
      <c r="I44" s="3">
        <f>H44/B33</f>
        <v>0.12903225806451613</v>
      </c>
      <c r="K44" s="1">
        <v>6</v>
      </c>
      <c r="L44" s="1" t="s">
        <v>38</v>
      </c>
      <c r="M44" s="1">
        <v>4</v>
      </c>
      <c r="N44" s="3">
        <f t="shared" si="0"/>
        <v>0.5714285714285714</v>
      </c>
    </row>
    <row r="45" spans="1:19" x14ac:dyDescent="0.25">
      <c r="A45" s="1">
        <v>7</v>
      </c>
      <c r="B45" s="1" t="s">
        <v>30</v>
      </c>
      <c r="C45" s="1">
        <v>6</v>
      </c>
      <c r="D45" s="3">
        <f>C45/B33</f>
        <v>0.19354838709677419</v>
      </c>
      <c r="E45" s="1"/>
      <c r="F45" s="1">
        <v>7</v>
      </c>
      <c r="G45" s="1" t="s">
        <v>42</v>
      </c>
      <c r="H45" s="1">
        <v>2</v>
      </c>
      <c r="I45" s="3">
        <f>H45/B33</f>
        <v>6.4516129032258063E-2</v>
      </c>
      <c r="K45" s="1">
        <v>7</v>
      </c>
      <c r="L45" s="1" t="s">
        <v>42</v>
      </c>
      <c r="M45" s="1">
        <v>2</v>
      </c>
      <c r="N45" s="3">
        <f t="shared" si="0"/>
        <v>0.2857142857142857</v>
      </c>
    </row>
    <row r="46" spans="1:19" x14ac:dyDescent="0.25">
      <c r="A46" s="1">
        <v>8</v>
      </c>
      <c r="B46" s="1" t="s">
        <v>31</v>
      </c>
      <c r="C46" s="1">
        <v>5</v>
      </c>
      <c r="D46" s="3">
        <f>C46/B33</f>
        <v>0.16129032258064516</v>
      </c>
      <c r="E46" s="1"/>
      <c r="F46" s="1"/>
      <c r="G46" s="1"/>
      <c r="H46" s="1"/>
      <c r="I46" s="1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AsusPC</dc:creator>
  <cp:lastModifiedBy>AsusPC</cp:lastModifiedBy>
  <dcterms:created xsi:type="dcterms:W3CDTF">2020-03-19T03:35:27Z</dcterms:created>
  <dcterms:modified xsi:type="dcterms:W3CDTF">2020-03-19T04:44:00Z</dcterms:modified>
</cp:coreProperties>
</file>